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<sst xmlns="http://schemas.openxmlformats.org/spreadsheetml/2006/main" count="121" uniqueCount="98">
  <si>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</si>
  <si>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</si>
  <si>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</si>
  <si>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</si>
  <si>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</si>
  <si>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</si>
  <si>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</si>
  <si>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</si>
  <si>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</si>
  <si>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</si>
  <si>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</si>
  <si>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</si>
  <si>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</si>
  <si>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</si>
  <si>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</si>
  <si>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</si>
  <si>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</si>
  <si>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</si>
  <si>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</si>
  <si>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</si>
  <si>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</si>
  <si>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</si>
  <si>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</si>
  <si>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</si>
  <si>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</si>
  <si>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</si>
  <si>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</si>
  <si>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</si>
  <si>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</si>
  <si>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</si>
  <si>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</si>
  <si>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</si>
  <si>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</si>
  <si>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</si>
  <si>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</si>
  <si>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</si>
  <si>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</si>
  <si>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</si>
  <si>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</si>
  <si>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</si>
  <si>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</si>
  <si>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</si>
  <si>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</si>
  <si>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</si>
  <si>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</si>
  <si>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</si>
  <si>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</si>
  <si>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</si>
  <si>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</si>
  <si>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</si>
  <si>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</si>
  <si>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</si>
  <si>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</si>
  <si>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</si>
  <si>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</si>
  <si>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</si>
  <si>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</si>
  <si>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</si>
  <si>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</si>
  <si>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</si>
  <si>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</si>
  <si>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</si>
  <si>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</si>
  <si>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</si>
  <si>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</si>
  <si>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</si>
  <si>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</si>
  <si>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</si>
  <si>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</si>
  <si>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</si>
  <si>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</si>
  <si>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</si>
  <si>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</si>
  <si>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</si>
  <si>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</si>
  <si>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</si>
  <si>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</si>
  <si>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</si>
  <si>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</si>
  <si>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</si>
  <si>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</si>
  <si>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 xml:space="preserve">School Improvement </t>
  </si>
  <si>
    <t>Gadsden Independent School District</t>
  </si>
  <si>
    <t>Ann Steinhoff, Director of Federal Programs</t>
  </si>
  <si>
    <t>8602.24162</t>
  </si>
  <si>
    <t>01.1612</t>
  </si>
  <si>
    <t>01.4118</t>
  </si>
  <si>
    <t>General Supplies &amp; Materials</t>
  </si>
  <si>
    <t>01.2211</t>
  </si>
  <si>
    <t>01.2212</t>
  </si>
  <si>
    <t>01.3315</t>
  </si>
  <si>
    <t>02.2112</t>
  </si>
  <si>
    <t>02.2111</t>
  </si>
  <si>
    <t>02.4118</t>
  </si>
  <si>
    <t>March 11, 2004</t>
  </si>
  <si>
    <t>To purchase supplies &amp; materials for classrooms</t>
  </si>
  <si>
    <t>To purchase training materials</t>
  </si>
  <si>
    <t>(505) 882-6758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</si>
</sst>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168" fontId="5" fillId="0" borderId="28" xfId="15" applyNumberFormat="1" applyFont="1" applyBorder="1" applyAlignment="1">
      <alignment/>
    </xf>
    <xf numFmtId="170" fontId="5" fillId="0" borderId="1" xfId="17" applyNumberFormat="1" applyFont="1" applyBorder="1" applyAlignment="1">
      <alignment/>
    </xf>
    <xf numFmtId="170" fontId="5" fillId="0" borderId="28" xfId="0" applyNumberFormat="1" applyFont="1" applyBorder="1" applyAlignment="1" applyProtection="1">
      <alignment/>
      <protection/>
    </xf>
    <xf numFmtId="168" fontId="11" fillId="0" borderId="1" xfId="15" applyNumberFormat="1" applyFont="1" applyBorder="1" applyAlignment="1" applyProtection="1">
      <alignment/>
      <protection locked="0"/>
    </xf>
    <xf numFmtId="168" fontId="5" fillId="0" borderId="11" xfId="15" applyNumberFormat="1" applyFont="1" applyBorder="1" applyAlignment="1">
      <alignment/>
    </xf>
    <xf numFmtId="168" fontId="5" fillId="0" borderId="1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12" xfId="15" applyNumberFormat="1" applyFont="1" applyBorder="1" applyAlignment="1">
      <alignment/>
    </xf>
    <xf numFmtId="168" fontId="5" fillId="0" borderId="10" xfId="15" applyNumberFormat="1" applyFont="1" applyBorder="1" applyAlignment="1">
      <alignment/>
    </xf>
    <xf numFmtId="168" fontId="5" fillId="0" borderId="23" xfId="15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3">
      <selection activeCell="A26" sqref="A2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3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4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116">
        <v>80000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117">
        <f>SUM(D15:D18)</f>
        <v>80000</v>
      </c>
      <c r="E19" s="4"/>
      <c r="F19" s="7"/>
      <c r="G19" s="4"/>
      <c r="H19" s="114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118">
        <f>D19</f>
        <v>80000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88" t="s">
        <v>71</v>
      </c>
      <c r="E23" s="86" t="s">
        <v>83</v>
      </c>
      <c r="F23" s="86"/>
      <c r="G23" s="86"/>
      <c r="H23" s="4"/>
      <c r="I23" s="4" t="s">
        <v>76</v>
      </c>
      <c r="J23" s="115" t="s">
        <v>97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20"/>
      <c r="K28" s="20"/>
      <c r="L28" s="4"/>
    </row>
    <row r="29" spans="1:12" ht="15.75">
      <c r="A29" s="91" t="s">
        <v>84</v>
      </c>
      <c r="B29" s="92" t="s">
        <v>85</v>
      </c>
      <c r="C29" s="92" t="s">
        <v>86</v>
      </c>
      <c r="D29" s="92" t="s">
        <v>87</v>
      </c>
      <c r="E29" s="119">
        <v>51000</v>
      </c>
      <c r="F29" s="120"/>
      <c r="G29" s="119">
        <v>7500</v>
      </c>
      <c r="H29" s="120"/>
      <c r="I29" s="121">
        <f>E29+G29</f>
        <v>58500</v>
      </c>
      <c r="J29" s="21"/>
      <c r="K29" s="67"/>
      <c r="L29" s="4"/>
    </row>
    <row r="30" spans="1:12" ht="15.75">
      <c r="A30" s="89"/>
      <c r="B30" s="93"/>
      <c r="C30" s="93"/>
      <c r="D30" s="93"/>
      <c r="E30" s="122"/>
      <c r="F30" s="123"/>
      <c r="G30" s="122"/>
      <c r="H30" s="123"/>
      <c r="I30" s="122"/>
      <c r="J30" s="22"/>
      <c r="K30" s="68"/>
      <c r="L30" s="4"/>
    </row>
    <row r="31" spans="1:12" ht="15.75">
      <c r="A31" s="91" t="s">
        <v>84</v>
      </c>
      <c r="B31" s="92" t="s">
        <v>88</v>
      </c>
      <c r="C31" s="92" t="s">
        <v>86</v>
      </c>
      <c r="D31" s="92" t="s">
        <v>87</v>
      </c>
      <c r="E31" s="119">
        <v>58500</v>
      </c>
      <c r="F31" s="120"/>
      <c r="G31" s="119">
        <v>1767</v>
      </c>
      <c r="H31" s="120"/>
      <c r="I31" s="121">
        <f>E31+G31</f>
        <v>60267</v>
      </c>
      <c r="J31" s="21"/>
      <c r="K31" s="67"/>
      <c r="L31" s="4"/>
    </row>
    <row r="32" spans="1:12" ht="15.75">
      <c r="A32" s="89"/>
      <c r="B32" s="93"/>
      <c r="C32" s="93"/>
      <c r="D32" s="93"/>
      <c r="E32" s="122"/>
      <c r="F32" s="123"/>
      <c r="G32" s="122"/>
      <c r="H32" s="123"/>
      <c r="I32" s="122"/>
      <c r="J32" s="22"/>
      <c r="K32" s="68"/>
      <c r="L32" s="4"/>
    </row>
    <row r="33" spans="1:12" ht="15.75">
      <c r="A33" s="91" t="s">
        <v>84</v>
      </c>
      <c r="B33" s="92" t="s">
        <v>89</v>
      </c>
      <c r="C33" s="92" t="s">
        <v>86</v>
      </c>
      <c r="D33" s="92" t="s">
        <v>87</v>
      </c>
      <c r="E33" s="119">
        <v>60267</v>
      </c>
      <c r="F33" s="120"/>
      <c r="G33" s="119">
        <v>413</v>
      </c>
      <c r="H33" s="120"/>
      <c r="I33" s="121">
        <f>E33+G33</f>
        <v>60680</v>
      </c>
      <c r="J33" s="21"/>
      <c r="K33" s="67"/>
      <c r="L33" s="4"/>
    </row>
    <row r="34" spans="1:12" ht="15.75">
      <c r="A34" s="89"/>
      <c r="B34" s="93"/>
      <c r="C34" s="93"/>
      <c r="D34" s="93"/>
      <c r="E34" s="122"/>
      <c r="F34" s="123"/>
      <c r="G34" s="122"/>
      <c r="H34" s="123"/>
      <c r="I34" s="122"/>
      <c r="J34" s="22"/>
      <c r="K34" s="68"/>
      <c r="L34" s="4"/>
    </row>
    <row r="35" spans="1:12" ht="15.75">
      <c r="A35" s="91" t="s">
        <v>84</v>
      </c>
      <c r="B35" s="92" t="s">
        <v>90</v>
      </c>
      <c r="C35" s="92" t="s">
        <v>86</v>
      </c>
      <c r="D35" s="92" t="s">
        <v>87</v>
      </c>
      <c r="E35" s="119">
        <v>60680</v>
      </c>
      <c r="F35" s="120"/>
      <c r="G35" s="119">
        <v>16565</v>
      </c>
      <c r="H35" s="120"/>
      <c r="I35" s="121">
        <f>E35+G35</f>
        <v>77245</v>
      </c>
      <c r="J35" s="21"/>
      <c r="K35" s="67"/>
      <c r="L35" s="4"/>
    </row>
    <row r="36" spans="1:12" ht="15.75">
      <c r="A36" s="89"/>
      <c r="B36" s="93"/>
      <c r="C36" s="93"/>
      <c r="D36" s="93"/>
      <c r="E36" s="122"/>
      <c r="F36" s="123"/>
      <c r="G36" s="122"/>
      <c r="H36" s="123"/>
      <c r="I36" s="122"/>
      <c r="J36" s="22"/>
      <c r="K36" s="68"/>
      <c r="L36" s="4"/>
    </row>
    <row r="37" spans="1:12" ht="15.75">
      <c r="A37" s="91" t="s">
        <v>84</v>
      </c>
      <c r="B37" s="92" t="s">
        <v>92</v>
      </c>
      <c r="C37" s="92" t="s">
        <v>93</v>
      </c>
      <c r="D37" s="92" t="s">
        <v>87</v>
      </c>
      <c r="E37" s="119">
        <v>0</v>
      </c>
      <c r="F37" s="120"/>
      <c r="G37" s="119">
        <v>2465</v>
      </c>
      <c r="H37" s="120"/>
      <c r="I37" s="121">
        <f>E37+G37</f>
        <v>2465</v>
      </c>
      <c r="J37" s="21"/>
      <c r="K37" s="67"/>
      <c r="L37" s="4"/>
    </row>
    <row r="38" spans="1:12" ht="15.75">
      <c r="A38" s="89"/>
      <c r="B38" s="90"/>
      <c r="C38" s="90"/>
      <c r="D38" s="90"/>
      <c r="E38" s="122"/>
      <c r="F38" s="124"/>
      <c r="G38" s="122"/>
      <c r="H38" s="124"/>
      <c r="I38" s="122"/>
      <c r="J38" s="20"/>
      <c r="K38" s="68"/>
      <c r="L38" s="4"/>
    </row>
    <row r="39" spans="1:12" ht="15.75">
      <c r="A39" s="91" t="s">
        <v>84</v>
      </c>
      <c r="B39" s="92" t="s">
        <v>91</v>
      </c>
      <c r="C39" s="92" t="s">
        <v>93</v>
      </c>
      <c r="D39" s="92" t="s">
        <v>87</v>
      </c>
      <c r="E39" s="119">
        <v>2465</v>
      </c>
      <c r="F39" s="120"/>
      <c r="G39" s="119">
        <v>290</v>
      </c>
      <c r="H39" s="120"/>
      <c r="I39" s="121">
        <f>E39+G39</f>
        <v>2755</v>
      </c>
      <c r="J39" s="21"/>
      <c r="K39" s="67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2"/>
      <c r="K40" s="68"/>
      <c r="L40" s="4"/>
    </row>
    <row r="41" spans="1:12" ht="15.75">
      <c r="A41" s="91"/>
      <c r="B41" s="92"/>
      <c r="C41" s="92"/>
      <c r="D41" s="92"/>
      <c r="E41" s="98"/>
      <c r="F41" s="99"/>
      <c r="G41" s="98"/>
      <c r="H41" s="99"/>
      <c r="I41" s="107">
        <f>E41+G41</f>
        <v>0</v>
      </c>
      <c r="J41" s="21"/>
      <c r="K41" s="67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2"/>
      <c r="K42" s="68"/>
      <c r="L42" s="4"/>
    </row>
    <row r="43" spans="1:12" ht="15.75">
      <c r="A43" s="91"/>
      <c r="B43" s="92"/>
      <c r="C43" s="92"/>
      <c r="D43" s="92"/>
      <c r="E43" s="98"/>
      <c r="F43" s="99"/>
      <c r="G43" s="98"/>
      <c r="H43" s="99"/>
      <c r="I43" s="107">
        <f>E43+G43</f>
        <v>0</v>
      </c>
      <c r="J43" s="21"/>
      <c r="K43" s="67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2"/>
      <c r="K44" s="68"/>
      <c r="L44" s="4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1"/>
      <c r="K45" s="67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2"/>
      <c r="K46" s="68"/>
      <c r="L46" s="4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1"/>
      <c r="K47" s="67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2"/>
      <c r="K48" s="68"/>
      <c r="L48" s="4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1"/>
      <c r="K49" s="67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2"/>
      <c r="K50" s="68"/>
      <c r="L50" s="4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1"/>
      <c r="K51" s="67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2"/>
      <c r="K52" s="68"/>
      <c r="L52" s="4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1"/>
      <c r="K53" s="67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2"/>
      <c r="K54" s="68"/>
      <c r="L54" s="4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21">
        <f>SUM(G29:G55)</f>
        <v>29000</v>
      </c>
      <c r="H57" s="99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3"/>
      <c r="F58" s="104"/>
      <c r="G58" s="122"/>
      <c r="H58" s="97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5" t="s">
        <v>54</v>
      </c>
      <c r="F59" s="106"/>
      <c r="G59" s="119">
        <v>0</v>
      </c>
      <c r="H59" s="99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3"/>
      <c r="F60" s="104"/>
      <c r="G60" s="122"/>
      <c r="H60" s="97"/>
      <c r="I60" s="4"/>
      <c r="J60" s="4"/>
      <c r="K60" s="4"/>
      <c r="L60" s="4"/>
    </row>
    <row r="61" spans="1:12" ht="16.5" thickBot="1">
      <c r="A61" s="111" t="s">
        <v>94</v>
      </c>
      <c r="B61" s="4" t="s">
        <v>77</v>
      </c>
      <c r="C61" s="4"/>
      <c r="D61" s="4"/>
      <c r="E61" s="108" t="s">
        <v>56</v>
      </c>
      <c r="F61" s="109"/>
      <c r="G61" s="125">
        <f>G57+G59</f>
        <v>29000</v>
      </c>
      <c r="H61" s="102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2" t="s">
        <v>86</v>
      </c>
      <c r="B66" s="4"/>
      <c r="C66" s="66" t="s">
        <v>95</v>
      </c>
      <c r="D66" s="8"/>
      <c r="E66" s="4"/>
      <c r="F66" s="4"/>
      <c r="G66" s="112"/>
      <c r="H66" s="4"/>
      <c r="I66" s="66"/>
      <c r="J66" s="8"/>
      <c r="K66" s="8"/>
      <c r="L66" s="4"/>
    </row>
    <row r="67" spans="1:12" ht="15.75">
      <c r="A67" s="112" t="s">
        <v>93</v>
      </c>
      <c r="B67" s="4"/>
      <c r="C67" s="66" t="s">
        <v>96</v>
      </c>
      <c r="D67" s="8"/>
      <c r="E67" s="4"/>
      <c r="F67" s="4"/>
      <c r="G67" s="112"/>
      <c r="H67" s="4"/>
      <c r="I67" s="66"/>
      <c r="J67" s="8"/>
      <c r="K67" s="8"/>
      <c r="L67" s="4"/>
    </row>
    <row r="68" spans="1:12" ht="15.75">
      <c r="A68" s="112"/>
      <c r="B68" s="4"/>
      <c r="C68" s="66"/>
      <c r="D68" s="8"/>
      <c r="E68" s="4"/>
      <c r="F68" s="4"/>
      <c r="G68" s="112"/>
      <c r="H68" s="4"/>
      <c r="I68" s="66"/>
      <c r="J68" s="8"/>
      <c r="K68" s="8"/>
      <c r="L68" s="4"/>
    </row>
    <row r="69" spans="1:12" ht="15.75">
      <c r="A69" s="112"/>
      <c r="B69" s="4"/>
      <c r="C69" s="66"/>
      <c r="D69" s="8"/>
      <c r="E69" s="4"/>
      <c r="F69" s="4"/>
      <c r="G69" s="112"/>
      <c r="H69" s="4"/>
      <c r="I69" s="66"/>
      <c r="J69" s="8"/>
      <c r="K69" s="8"/>
      <c r="L69" s="4"/>
    </row>
    <row r="70" spans="1:12" ht="15.75">
      <c r="A70" s="112"/>
      <c r="B70" s="4"/>
      <c r="C70" s="66"/>
      <c r="D70" s="8"/>
      <c r="E70" s="4"/>
      <c r="F70" s="4"/>
      <c r="G70" s="112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2004-03-03T17:08:17Z</cp:lastPrinted>
  <dcterms:created xsi:type="dcterms:W3CDTF">2003-11-20T18:30:41Z</dcterms:created>
  <dcterms:modified xsi:type="dcterms:W3CDTF">2004-03-03T23:34:31Z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-448680095</vt:i4>
  </property>
  <property fmtid="{D5CDD505-2E9C-101B-9397-08002B2CF9AE}" pid="3" name="_EmailSubject">
    <vt:lpwstr>BAR for March 11 Bd Mtg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